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DN, Razdelilnik\"/>
    </mc:Choice>
  </mc:AlternateContent>
  <xr:revisionPtr revIDLastSave="0" documentId="8_{551D0245-B6F2-4D1F-8C72-541F524589BE}" xr6:coauthVersionLast="36" xr6:coauthVersionMax="36" xr10:uidLastSave="{00000000-0000-0000-0000-000000000000}"/>
  <bookViews>
    <workbookView xWindow="0" yWindow="0" windowWidth="20490" windowHeight="7545" xr2:uid="{CBE7073E-1069-4AA5-8B9C-5C277E808690}"/>
  </bookViews>
  <sheets>
    <sheet name="PREDMETNIK PTI-FT" sheetId="1" r:id="rId1"/>
  </sheets>
  <definedNames>
    <definedName name="_xlnm.Print_Area" localSheetId="0">'PREDMETNIK PTI-FT'!$B$2:$F$57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2" i="1"/>
  <c r="C52" i="1"/>
  <c r="F31" i="1"/>
  <c r="E31" i="1"/>
  <c r="F20" i="1"/>
  <c r="E20" i="1"/>
</calcChain>
</file>

<file path=xl/sharedStrings.xml><?xml version="1.0" encoding="utf-8"?>
<sst xmlns="http://schemas.openxmlformats.org/spreadsheetml/2006/main" count="71" uniqueCount="45">
  <si>
    <t>IZVEDBENI PREDMETNIK PTI- FRIZERSKI TEHNIK 2022/23</t>
  </si>
  <si>
    <t>Teorija pomeni celi razred skupaj. Praksa je po skupinah. Vaje so po skupinah.</t>
  </si>
  <si>
    <t>4.letnik</t>
  </si>
  <si>
    <t>5.letnik</t>
  </si>
  <si>
    <t>Skupno število ur po katalogu</t>
  </si>
  <si>
    <t>Število kreditnih točk</t>
  </si>
  <si>
    <t>P R E D M E T I</t>
  </si>
  <si>
    <t>leto</t>
  </si>
  <si>
    <t>A - Splošno-izobraževalni predmeti</t>
  </si>
  <si>
    <t>P1 Slovenščina (SLO)</t>
  </si>
  <si>
    <t>P</t>
  </si>
  <si>
    <t xml:space="preserve">P2 Matematika (MAT)  </t>
  </si>
  <si>
    <t>P3 Tuji jezik (ANJ1, NEM1)</t>
  </si>
  <si>
    <t>P4 Umetnost (UME)</t>
  </si>
  <si>
    <t>P5 Zgodovina (ZGO)</t>
  </si>
  <si>
    <t>P6 Geografija (GEO) - izbirno</t>
  </si>
  <si>
    <t xml:space="preserve">P7 Sociologija (SOC) - izbirno </t>
  </si>
  <si>
    <t>P8 Psihologija (PSI)</t>
  </si>
  <si>
    <t>P9 Kemija (KEM)</t>
  </si>
  <si>
    <t>P10 Biologija (BIO)</t>
  </si>
  <si>
    <t xml:space="preserve">P11 Športna vzgoja (ŠVZ) </t>
  </si>
  <si>
    <t>Skupaj A</t>
  </si>
  <si>
    <t>B - Strokovni moduli</t>
  </si>
  <si>
    <t>M1 Preparati za lase in lasišče (PLL)</t>
  </si>
  <si>
    <t>M2 Barve in oblikovne spremembe las (BOS)</t>
  </si>
  <si>
    <t xml:space="preserve">M3 Sodobni trendi v frizerstvu (STFp) </t>
  </si>
  <si>
    <t>M4 Frizersko stiliranje (FRSp)</t>
  </si>
  <si>
    <t>M5 Promocija in trženje v frizerstvu (PTF)</t>
  </si>
  <si>
    <t>M6 Brivstvo (BRIp) - izbirno</t>
  </si>
  <si>
    <t>M7 Naravna neg las in lasišča (NNLp) praksa - izbirno</t>
  </si>
  <si>
    <t>Skupaj B</t>
  </si>
  <si>
    <t>C - Praktično izobraževanje v šoli</t>
  </si>
  <si>
    <t>Praktični pouk (v okviru strokovnih modulov)</t>
  </si>
  <si>
    <t>Skupaj C</t>
  </si>
  <si>
    <t>Č - Praktično izobraževanje v delovnem procesu (PUD)</t>
  </si>
  <si>
    <t>Praktično usposabljanje z delom</t>
  </si>
  <si>
    <t>5 tednov</t>
  </si>
  <si>
    <t>D - Interesne dejavnosti (ID)</t>
  </si>
  <si>
    <t>E - Odprti kurikul</t>
  </si>
  <si>
    <t>Poklicna matura (izdelek oz. storitev z zagovorom)</t>
  </si>
  <si>
    <t>Št. tednov izobraževanja  v šoli</t>
  </si>
  <si>
    <t>Št. tednov PUD</t>
  </si>
  <si>
    <t>Št. tednov interesnih dejavnosti</t>
  </si>
  <si>
    <t>Skupno število tednov izobraževanja</t>
  </si>
  <si>
    <t>Skupaj kreditnih točk (KT)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</si>
</sst>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 CE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/>
    <xf numFmtId="0" fontId="1" fillId="4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Fill="1" applyBorder="1"/>
    <xf numFmtId="0" fontId="2" fillId="4" borderId="1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13" xfId="0" applyFont="1" applyFill="1" applyBorder="1"/>
    <xf numFmtId="0" fontId="2" fillId="6" borderId="11" xfId="0" applyFont="1" applyFill="1" applyBorder="1" applyAlignment="1">
      <alignment horizontal="center"/>
    </xf>
    <xf numFmtId="0" fontId="2" fillId="6" borderId="14" xfId="0" applyFont="1" applyFill="1" applyBorder="1"/>
    <xf numFmtId="0" fontId="2" fillId="0" borderId="13" xfId="0" applyFont="1" applyFill="1" applyBorder="1"/>
    <xf numFmtId="1" fontId="4" fillId="0" borderId="11" xfId="0" applyNumberFormat="1" applyFont="1" applyFill="1" applyBorder="1" applyAlignment="1">
      <alignment horizontal="center"/>
    </xf>
    <xf numFmtId="1" fontId="1" fillId="5" borderId="13" xfId="0" applyNumberFormat="1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0" fontId="1" fillId="5" borderId="15" xfId="0" applyFont="1" applyFill="1" applyBorder="1"/>
    <xf numFmtId="1" fontId="1" fillId="5" borderId="16" xfId="0" applyNumberFormat="1" applyFont="1" applyFill="1" applyBorder="1" applyAlignment="1">
      <alignment horizontal="center"/>
    </xf>
    <xf numFmtId="1" fontId="1" fillId="5" borderId="15" xfId="0" applyNumberFormat="1" applyFont="1" applyFill="1" applyBorder="1" applyAlignment="1">
      <alignment horizontal="center"/>
    </xf>
    <xf numFmtId="1" fontId="1" fillId="5" borderId="17" xfId="0" applyNumberFormat="1" applyFont="1" applyFill="1" applyBorder="1" applyAlignment="1">
      <alignment horizontal="center"/>
    </xf>
    <xf numFmtId="0" fontId="1" fillId="0" borderId="18" xfId="0" applyFont="1" applyFill="1" applyBorder="1"/>
    <xf numFmtId="1" fontId="1" fillId="0" borderId="19" xfId="0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6" borderId="20" xfId="0" applyFont="1" applyFill="1" applyBorder="1"/>
    <xf numFmtId="0" fontId="2" fillId="6" borderId="21" xfId="0" applyFont="1" applyFill="1" applyBorder="1" applyAlignment="1">
      <alignment horizontal="center"/>
    </xf>
    <xf numFmtId="1" fontId="1" fillId="6" borderId="20" xfId="0" applyNumberFormat="1" applyFont="1" applyFill="1" applyBorder="1" applyAlignment="1">
      <alignment horizontal="center"/>
    </xf>
    <xf numFmtId="1" fontId="2" fillId="6" borderId="22" xfId="0" applyNumberFormat="1" applyFont="1" applyFill="1" applyBorder="1" applyAlignment="1">
      <alignment horizontal="center"/>
    </xf>
    <xf numFmtId="0" fontId="2" fillId="0" borderId="18" xfId="0" applyFont="1" applyFill="1" applyBorder="1"/>
    <xf numFmtId="1" fontId="2" fillId="0" borderId="19" xfId="0" applyNumberFormat="1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0" fontId="2" fillId="0" borderId="15" xfId="0" applyFont="1" applyFill="1" applyBorder="1"/>
    <xf numFmtId="1" fontId="2" fillId="0" borderId="16" xfId="0" applyNumberFormat="1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23" xfId="0" applyFont="1" applyFill="1" applyBorder="1"/>
    <xf numFmtId="1" fontId="2" fillId="4" borderId="2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1" fillId="5" borderId="23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5" borderId="13" xfId="0" applyFont="1" applyFill="1" applyBorder="1"/>
    <xf numFmtId="1" fontId="1" fillId="5" borderId="11" xfId="0" applyNumberFormat="1" applyFont="1" applyFill="1" applyBorder="1" applyAlignment="1">
      <alignment horizontal="center"/>
    </xf>
    <xf numFmtId="1" fontId="1" fillId="5" borderId="14" xfId="0" applyNumberFormat="1" applyFont="1" applyFill="1" applyBorder="1" applyAlignment="1">
      <alignment horizontal="center"/>
    </xf>
    <xf numFmtId="0" fontId="2" fillId="0" borderId="23" xfId="0" applyFont="1" applyFill="1" applyBorder="1"/>
    <xf numFmtId="1" fontId="2" fillId="0" borderId="24" xfId="0" applyNumberFormat="1" applyFont="1" applyFill="1" applyBorder="1" applyAlignment="1">
      <alignment horizontal="center"/>
    </xf>
    <xf numFmtId="1" fontId="1" fillId="0" borderId="23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4" fillId="7" borderId="11" xfId="0" applyNumberFormat="1" applyFont="1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1" fontId="1" fillId="6" borderId="14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0" fontId="1" fillId="0" borderId="20" xfId="0" applyFont="1" applyFill="1" applyBorder="1"/>
    <xf numFmtId="1" fontId="1" fillId="0" borderId="21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Fill="1" applyBorder="1"/>
    <xf numFmtId="0" fontId="2" fillId="0" borderId="17" xfId="0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avadno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D829-A5E7-404B-9C87-2713023CA787}">
  <sheetPr>
    <pageSetUpPr fitToPage="1"/>
  </sheetPr>
  <dimension ref="B2:F53"/>
  <sheetViews>
    <sheetView tabSelected="1" workbookViewId="0">
      <selection activeCell="H37" sqref="H37"/>
    </sheetView>
  </sheetViews>
  <sheetFormatPr defaultRowHeight="12.75" x14ac:dyDescent="0.2"/>
  <cols>
    <col min="1" max="1" width="5.140625" customWidth="1"/>
    <col min="2" max="2" width="49.5703125" style="92" customWidth="1"/>
    <col min="3" max="4" width="11.28515625" style="93" customWidth="1"/>
    <col min="5" max="5" width="10.7109375" style="94" customWidth="1"/>
    <col min="6" max="6" width="10.7109375" style="92" customWidth="1"/>
  </cols>
  <sheetData>
    <row r="2" spans="2:6" x14ac:dyDescent="0.2">
      <c r="B2" s="1" t="s">
        <v>0</v>
      </c>
      <c r="C2" s="1"/>
      <c r="D2" s="1"/>
      <c r="E2" s="1"/>
      <c r="F2" s="1"/>
    </row>
    <row r="3" spans="2:6" x14ac:dyDescent="0.2">
      <c r="B3" s="2"/>
      <c r="C3" s="2"/>
      <c r="D3" s="2"/>
      <c r="E3" s="2"/>
      <c r="F3" s="3"/>
    </row>
    <row r="4" spans="2:6" ht="13.5" thickBot="1" x14ac:dyDescent="0.25">
      <c r="B4" s="4" t="s">
        <v>1</v>
      </c>
      <c r="C4" s="5"/>
      <c r="D4" s="5"/>
      <c r="E4" s="5"/>
      <c r="F4" s="6"/>
    </row>
    <row r="5" spans="2:6" x14ac:dyDescent="0.2">
      <c r="B5" s="7"/>
      <c r="C5" s="8" t="s">
        <v>2</v>
      </c>
      <c r="D5" s="8" t="s">
        <v>3</v>
      </c>
      <c r="E5" s="9" t="s">
        <v>4</v>
      </c>
      <c r="F5" s="10" t="s">
        <v>5</v>
      </c>
    </row>
    <row r="6" spans="2:6" x14ac:dyDescent="0.2">
      <c r="B6" s="11" t="s">
        <v>6</v>
      </c>
      <c r="C6" s="12"/>
      <c r="D6" s="12"/>
      <c r="E6" s="13"/>
      <c r="F6" s="14"/>
    </row>
    <row r="7" spans="2:6" x14ac:dyDescent="0.2">
      <c r="B7" s="15"/>
      <c r="C7" s="16" t="s">
        <v>7</v>
      </c>
      <c r="D7" s="16" t="s">
        <v>7</v>
      </c>
      <c r="E7" s="17"/>
      <c r="F7" s="18"/>
    </row>
    <row r="8" spans="2:6" x14ac:dyDescent="0.2">
      <c r="B8" s="19" t="s">
        <v>8</v>
      </c>
      <c r="C8" s="20"/>
      <c r="D8" s="20"/>
      <c r="E8" s="19"/>
      <c r="F8" s="21"/>
    </row>
    <row r="9" spans="2:6" x14ac:dyDescent="0.2">
      <c r="B9" s="22" t="s">
        <v>9</v>
      </c>
      <c r="C9" s="23" t="s">
        <v>10</v>
      </c>
      <c r="D9" s="23" t="s">
        <v>10</v>
      </c>
      <c r="E9" s="24">
        <v>276</v>
      </c>
      <c r="F9" s="25">
        <v>13</v>
      </c>
    </row>
    <row r="10" spans="2:6" x14ac:dyDescent="0.2">
      <c r="B10" s="22" t="s">
        <v>11</v>
      </c>
      <c r="C10" s="23" t="s">
        <v>10</v>
      </c>
      <c r="D10" s="23" t="s">
        <v>10</v>
      </c>
      <c r="E10" s="24">
        <v>206</v>
      </c>
      <c r="F10" s="25">
        <v>10</v>
      </c>
    </row>
    <row r="11" spans="2:6" x14ac:dyDescent="0.2">
      <c r="B11" s="22" t="s">
        <v>12</v>
      </c>
      <c r="C11" s="23" t="s">
        <v>10</v>
      </c>
      <c r="D11" s="23" t="s">
        <v>10</v>
      </c>
      <c r="E11" s="24">
        <v>276</v>
      </c>
      <c r="F11" s="25">
        <v>13</v>
      </c>
    </row>
    <row r="12" spans="2:6" x14ac:dyDescent="0.2">
      <c r="B12" s="22" t="s">
        <v>13</v>
      </c>
      <c r="C12" s="23" t="s">
        <v>10</v>
      </c>
      <c r="D12" s="26"/>
      <c r="E12" s="24">
        <v>30</v>
      </c>
      <c r="F12" s="25">
        <v>2</v>
      </c>
    </row>
    <row r="13" spans="2:6" x14ac:dyDescent="0.2">
      <c r="B13" s="22" t="s">
        <v>14</v>
      </c>
      <c r="C13" s="23" t="s">
        <v>10</v>
      </c>
      <c r="D13" s="26"/>
      <c r="E13" s="24">
        <v>40</v>
      </c>
      <c r="F13" s="25">
        <v>2</v>
      </c>
    </row>
    <row r="14" spans="2:6" x14ac:dyDescent="0.2">
      <c r="B14" s="22" t="s">
        <v>15</v>
      </c>
      <c r="C14" s="23" t="s">
        <v>10</v>
      </c>
      <c r="D14" s="26"/>
      <c r="E14" s="24">
        <v>40</v>
      </c>
      <c r="F14" s="25">
        <v>2</v>
      </c>
    </row>
    <row r="15" spans="2:6" x14ac:dyDescent="0.2">
      <c r="B15" s="22" t="s">
        <v>16</v>
      </c>
      <c r="C15" s="26"/>
      <c r="D15" s="26"/>
      <c r="E15" s="24">
        <v>0</v>
      </c>
      <c r="F15" s="25"/>
    </row>
    <row r="16" spans="2:6" x14ac:dyDescent="0.2">
      <c r="B16" s="22" t="s">
        <v>17</v>
      </c>
      <c r="C16" s="26"/>
      <c r="D16" s="23" t="s">
        <v>10</v>
      </c>
      <c r="E16" s="24">
        <v>40</v>
      </c>
      <c r="F16" s="25">
        <v>2</v>
      </c>
    </row>
    <row r="17" spans="2:6" x14ac:dyDescent="0.2">
      <c r="B17" s="22" t="s">
        <v>18</v>
      </c>
      <c r="C17" s="26"/>
      <c r="D17" s="23" t="s">
        <v>10</v>
      </c>
      <c r="E17" s="24">
        <v>80</v>
      </c>
      <c r="F17" s="25">
        <v>4</v>
      </c>
    </row>
    <row r="18" spans="2:6" x14ac:dyDescent="0.2">
      <c r="B18" s="22" t="s">
        <v>19</v>
      </c>
      <c r="C18" s="23" t="s">
        <v>10</v>
      </c>
      <c r="D18" s="26"/>
      <c r="E18" s="24">
        <v>40</v>
      </c>
      <c r="F18" s="25">
        <v>2</v>
      </c>
    </row>
    <row r="19" spans="2:6" ht="13.5" thickBot="1" x14ac:dyDescent="0.25">
      <c r="B19" s="27" t="s">
        <v>20</v>
      </c>
      <c r="C19" s="23" t="s">
        <v>10</v>
      </c>
      <c r="D19" s="23" t="s">
        <v>10</v>
      </c>
      <c r="E19" s="24">
        <v>150</v>
      </c>
      <c r="F19" s="25">
        <v>6</v>
      </c>
    </row>
    <row r="20" spans="2:6" ht="13.5" thickBot="1" x14ac:dyDescent="0.25">
      <c r="B20" s="28" t="s">
        <v>21</v>
      </c>
      <c r="C20" s="29"/>
      <c r="D20" s="29"/>
      <c r="E20" s="30">
        <f>SUM(E9:E19)</f>
        <v>1178</v>
      </c>
      <c r="F20" s="31">
        <f>SUM(F9:F19)</f>
        <v>56</v>
      </c>
    </row>
    <row r="21" spans="2:6" x14ac:dyDescent="0.2">
      <c r="B21" s="32"/>
      <c r="C21" s="33"/>
      <c r="D21" s="33"/>
      <c r="E21" s="34"/>
      <c r="F21" s="35"/>
    </row>
    <row r="22" spans="2:6" ht="13.5" thickBot="1" x14ac:dyDescent="0.25">
      <c r="B22" s="36" t="s">
        <v>22</v>
      </c>
      <c r="C22" s="37"/>
      <c r="D22" s="37"/>
      <c r="E22" s="38"/>
      <c r="F22" s="39"/>
    </row>
    <row r="23" spans="2:6" ht="13.5" thickBot="1" x14ac:dyDescent="0.25">
      <c r="B23" s="40" t="s">
        <v>23</v>
      </c>
      <c r="C23" s="23" t="s">
        <v>10</v>
      </c>
      <c r="D23" s="41"/>
      <c r="E23" s="42">
        <v>132</v>
      </c>
      <c r="F23" s="35">
        <v>6</v>
      </c>
    </row>
    <row r="24" spans="2:6" ht="13.5" thickBot="1" x14ac:dyDescent="0.25">
      <c r="B24" s="40" t="s">
        <v>24</v>
      </c>
      <c r="C24" s="41"/>
      <c r="D24" s="23" t="s">
        <v>10</v>
      </c>
      <c r="E24" s="42">
        <v>132</v>
      </c>
      <c r="F24" s="35">
        <v>6</v>
      </c>
    </row>
    <row r="25" spans="2:6" ht="13.5" thickBot="1" x14ac:dyDescent="0.25">
      <c r="B25" s="43" t="s">
        <v>25</v>
      </c>
      <c r="C25" s="44"/>
      <c r="D25" s="23" t="s">
        <v>10</v>
      </c>
      <c r="E25" s="30">
        <v>166</v>
      </c>
      <c r="F25" s="45">
        <v>9</v>
      </c>
    </row>
    <row r="26" spans="2:6" ht="13.5" thickBot="1" x14ac:dyDescent="0.25">
      <c r="B26" s="43" t="s">
        <v>26</v>
      </c>
      <c r="C26" s="23" t="s">
        <v>10</v>
      </c>
      <c r="D26" s="44"/>
      <c r="E26" s="30">
        <v>99</v>
      </c>
      <c r="F26" s="45">
        <v>5</v>
      </c>
    </row>
    <row r="27" spans="2:6" ht="13.5" thickBot="1" x14ac:dyDescent="0.25">
      <c r="B27" s="43" t="s">
        <v>27</v>
      </c>
      <c r="C27" s="44"/>
      <c r="D27" s="23" t="s">
        <v>10</v>
      </c>
      <c r="E27" s="30">
        <v>99</v>
      </c>
      <c r="F27" s="45">
        <v>5</v>
      </c>
    </row>
    <row r="28" spans="2:6" x14ac:dyDescent="0.2">
      <c r="B28" s="46" t="s">
        <v>28</v>
      </c>
      <c r="C28" s="47"/>
      <c r="D28" s="47"/>
      <c r="E28" s="42"/>
      <c r="F28" s="48"/>
    </row>
    <row r="29" spans="2:6" ht="13.5" thickBot="1" x14ac:dyDescent="0.25">
      <c r="B29" s="49" t="s">
        <v>29</v>
      </c>
      <c r="C29" s="50"/>
      <c r="D29" s="51" t="s">
        <v>10</v>
      </c>
      <c r="E29" s="52">
        <v>99</v>
      </c>
      <c r="F29" s="53">
        <v>5</v>
      </c>
    </row>
    <row r="30" spans="2:6" ht="13.5" thickBot="1" x14ac:dyDescent="0.25">
      <c r="B30" s="54"/>
      <c r="C30" s="55"/>
      <c r="D30" s="55"/>
      <c r="E30" s="56"/>
      <c r="F30" s="45"/>
    </row>
    <row r="31" spans="2:6" ht="13.5" thickBot="1" x14ac:dyDescent="0.25">
      <c r="B31" s="28" t="s">
        <v>30</v>
      </c>
      <c r="C31" s="29"/>
      <c r="D31" s="29"/>
      <c r="E31" s="30">
        <f>SUM(E23:E30)</f>
        <v>727</v>
      </c>
      <c r="F31" s="31">
        <f>SUM(F23:F30)</f>
        <v>36</v>
      </c>
    </row>
    <row r="32" spans="2:6" x14ac:dyDescent="0.2">
      <c r="B32" s="32"/>
      <c r="C32" s="33"/>
      <c r="D32" s="33"/>
      <c r="E32" s="57"/>
      <c r="F32" s="58"/>
    </row>
    <row r="33" spans="2:6" x14ac:dyDescent="0.2">
      <c r="B33" s="19" t="s">
        <v>31</v>
      </c>
      <c r="C33" s="59"/>
      <c r="D33" s="59"/>
      <c r="E33" s="60"/>
      <c r="F33" s="61"/>
    </row>
    <row r="34" spans="2:6" x14ac:dyDescent="0.2">
      <c r="B34" s="22" t="s">
        <v>32</v>
      </c>
      <c r="C34" s="62" t="s">
        <v>10</v>
      </c>
      <c r="D34" s="62" t="s">
        <v>10</v>
      </c>
      <c r="E34" s="63"/>
      <c r="F34" s="64"/>
    </row>
    <row r="35" spans="2:6" x14ac:dyDescent="0.2">
      <c r="B35" s="65" t="s">
        <v>33</v>
      </c>
      <c r="C35" s="66"/>
      <c r="D35" s="66"/>
      <c r="E35" s="24">
        <v>240</v>
      </c>
      <c r="F35" s="67">
        <v>10</v>
      </c>
    </row>
    <row r="36" spans="2:6" ht="13.5" thickBot="1" x14ac:dyDescent="0.25">
      <c r="B36" s="68"/>
      <c r="C36" s="69"/>
      <c r="D36" s="69"/>
      <c r="E36" s="70"/>
      <c r="F36" s="71"/>
    </row>
    <row r="37" spans="2:6" x14ac:dyDescent="0.2">
      <c r="B37" s="32"/>
      <c r="C37" s="33"/>
      <c r="D37" s="33"/>
      <c r="E37" s="57"/>
      <c r="F37" s="58"/>
    </row>
    <row r="38" spans="2:6" x14ac:dyDescent="0.2">
      <c r="B38" s="19" t="s">
        <v>34</v>
      </c>
      <c r="C38" s="20"/>
      <c r="D38" s="20"/>
      <c r="E38" s="60"/>
      <c r="F38" s="61"/>
    </row>
    <row r="39" spans="2:6" x14ac:dyDescent="0.2">
      <c r="B39" s="22" t="s">
        <v>35</v>
      </c>
      <c r="C39" s="26" t="s">
        <v>36</v>
      </c>
      <c r="D39" s="26"/>
      <c r="E39" s="24">
        <v>190</v>
      </c>
      <c r="F39" s="72">
        <v>8</v>
      </c>
    </row>
    <row r="40" spans="2:6" x14ac:dyDescent="0.2">
      <c r="B40" s="22"/>
      <c r="C40" s="26"/>
      <c r="D40" s="26"/>
      <c r="E40" s="73"/>
      <c r="F40" s="72"/>
    </row>
    <row r="41" spans="2:6" x14ac:dyDescent="0.2">
      <c r="B41" s="19" t="s">
        <v>37</v>
      </c>
      <c r="C41" s="74" t="s">
        <v>10</v>
      </c>
      <c r="D41" s="74" t="s">
        <v>10</v>
      </c>
      <c r="E41" s="75">
        <v>96</v>
      </c>
      <c r="F41" s="76">
        <v>4</v>
      </c>
    </row>
    <row r="42" spans="2:6" x14ac:dyDescent="0.2">
      <c r="B42" s="22"/>
      <c r="C42" s="26"/>
      <c r="D42" s="26"/>
      <c r="E42" s="73"/>
      <c r="F42" s="25"/>
    </row>
    <row r="43" spans="2:6" ht="13.5" thickBot="1" x14ac:dyDescent="0.25">
      <c r="B43" s="19" t="s">
        <v>38</v>
      </c>
      <c r="C43" s="74" t="s">
        <v>10</v>
      </c>
      <c r="D43" s="74" t="s">
        <v>10</v>
      </c>
      <c r="E43" s="60">
        <v>240</v>
      </c>
      <c r="F43" s="77">
        <v>12</v>
      </c>
    </row>
    <row r="44" spans="2:6" x14ac:dyDescent="0.2">
      <c r="B44" s="40"/>
      <c r="C44" s="41"/>
      <c r="D44" s="41"/>
      <c r="E44" s="57"/>
      <c r="F44" s="78"/>
    </row>
    <row r="45" spans="2:6" x14ac:dyDescent="0.2">
      <c r="B45" s="65"/>
      <c r="C45" s="66"/>
      <c r="D45" s="66"/>
      <c r="E45" s="79"/>
      <c r="F45" s="80"/>
    </row>
    <row r="46" spans="2:6" x14ac:dyDescent="0.2">
      <c r="B46" s="22"/>
      <c r="C46" s="26"/>
      <c r="D46" s="26"/>
      <c r="E46" s="63"/>
      <c r="F46" s="81"/>
    </row>
    <row r="47" spans="2:6" x14ac:dyDescent="0.2">
      <c r="B47" s="22" t="s">
        <v>39</v>
      </c>
      <c r="C47" s="82"/>
      <c r="D47" s="82"/>
      <c r="E47" s="79"/>
      <c r="F47" s="83">
        <v>4</v>
      </c>
    </row>
    <row r="48" spans="2:6" x14ac:dyDescent="0.2">
      <c r="B48" s="22" t="s">
        <v>40</v>
      </c>
      <c r="C48" s="26">
        <v>33</v>
      </c>
      <c r="D48" s="26">
        <v>32</v>
      </c>
      <c r="E48" s="24">
        <v>65</v>
      </c>
      <c r="F48" s="81"/>
    </row>
    <row r="49" spans="2:6" x14ac:dyDescent="0.2">
      <c r="B49" s="22" t="s">
        <v>41</v>
      </c>
      <c r="C49" s="26">
        <v>5</v>
      </c>
      <c r="D49" s="26">
        <v>0</v>
      </c>
      <c r="E49" s="79">
        <v>5</v>
      </c>
      <c r="F49" s="83"/>
    </row>
    <row r="50" spans="2:6" x14ac:dyDescent="0.2">
      <c r="B50" s="22" t="s">
        <v>42</v>
      </c>
      <c r="C50" s="84"/>
      <c r="D50" s="84"/>
      <c r="E50" s="79">
        <v>3</v>
      </c>
      <c r="F50" s="83"/>
    </row>
    <row r="51" spans="2:6" x14ac:dyDescent="0.2">
      <c r="B51" s="22"/>
      <c r="C51" s="26"/>
      <c r="D51" s="26"/>
      <c r="E51" s="79"/>
      <c r="F51" s="81"/>
    </row>
    <row r="52" spans="2:6" ht="13.5" thickBot="1" x14ac:dyDescent="0.25">
      <c r="B52" s="85" t="s">
        <v>43</v>
      </c>
      <c r="C52" s="86">
        <f>SUM(C48:C51)</f>
        <v>38</v>
      </c>
      <c r="D52" s="86">
        <v>35</v>
      </c>
      <c r="E52" s="87">
        <f>SUM(E48:E51)</f>
        <v>73</v>
      </c>
      <c r="F52" s="88"/>
    </row>
    <row r="53" spans="2:6" ht="13.5" thickBot="1" x14ac:dyDescent="0.25">
      <c r="B53" s="89" t="s">
        <v>44</v>
      </c>
      <c r="C53" s="90"/>
      <c r="D53" s="90"/>
      <c r="E53" s="56">
        <v>120</v>
      </c>
      <c r="F53" s="91">
        <f>SUM(F47,F43,F41,F39,F31,F20)</f>
        <v>120</v>
      </c>
    </row>
  </sheetData>
  <mergeCells count="4">
    <mergeCell ref="B2:F2"/>
    <mergeCell ref="B4:F4"/>
    <mergeCell ref="E5:E7"/>
    <mergeCell ref="F5:F7"/>
  </mergeCells>
  <conditionalFormatting sqref="E30 E9:F22 F23:F27 F35:F36 E31:F34 E37:F53">
    <cfRule type="cellIs" dxfId="2" priority="3" stopIfTrue="1" operator="lessThan">
      <formula>0</formula>
    </cfRule>
  </conditionalFormatting>
  <conditionalFormatting sqref="F29:F30">
    <cfRule type="cellIs" dxfId="1" priority="2" stopIfTrue="1" operator="lessThan">
      <formula>0</formula>
    </cfRule>
  </conditionalFormatting>
  <conditionalFormatting sqref="F2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PREDMETNIK PTI-FT</vt:lpstr>
      <vt:lpstr>'PREDMETNIK PTI-FT'!Področje_tiskanja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Nadja</dc:creator>
  <cp:lastModifiedBy>Nadja</cp:lastModifiedBy>
  <dcterms:created xsi:type="dcterms:W3CDTF">2022-02-03T05:06:32Z</dcterms:created>
  <dcterms:modified xsi:type="dcterms:W3CDTF">2022-02-03T05:06:55Z</dcterms:modified>
</cp:coreProperties>
</file>